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B750C131-76EF-47C1-806F-59A171006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" l="1"/>
  <c r="C15" i="1"/>
  <c r="B17" i="1" l="1"/>
</calcChain>
</file>

<file path=xl/sharedStrings.xml><?xml version="1.0" encoding="utf-8"?>
<sst xmlns="http://schemas.openxmlformats.org/spreadsheetml/2006/main" count="34" uniqueCount="27">
  <si>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</si>
  <si>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</si>
  <si>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</si>
  <si>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</si>
  <si>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</si>
  <si>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</si>
  <si>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</si>
  <si>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</si>
  <si>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25.11.2022.</t>
  </si>
  <si>
    <t>28.11.2022.</t>
  </si>
  <si>
    <t>IZVOD  BR. 227</t>
  </si>
  <si>
    <t>ANĐELA STOJANOVIĆ - POVRAĆAJ SREDSTAVA - NOVČANA POMOĆ</t>
  </si>
  <si>
    <t>DIREKTNA PLAĆANJA RFZO - LEKOVI 071</t>
  </si>
  <si>
    <t>DIREKTNA PLAĆANJA RFZO - SANITETSKI 085</t>
  </si>
  <si>
    <t>DIREKTNA PLAĆANJA RFZO - DIJALIZA 080</t>
  </si>
  <si>
    <t>LEKOVI U SEKUNDARNOJ I TERCIJARNOJ ZZ - 071</t>
  </si>
  <si>
    <t>BOEHRINGER INGELHEIM SERBIA DOO BEOGRAD</t>
  </si>
  <si>
    <t>MATERIJAL ZA DIJALIZU - 080</t>
  </si>
  <si>
    <t>FARMALOGIST DOO BEOGRAD</t>
  </si>
  <si>
    <t>MEDICON DOO DEČ</t>
  </si>
  <si>
    <t>Deconta Pro</t>
  </si>
  <si>
    <t>FRESENIUS MEDICAL CARE SRBIJA DOO VRŠAC</t>
  </si>
  <si>
    <t>PHOENIX PHARMA DOO BEOGRAD</t>
  </si>
  <si>
    <t>VEGA DOO VALJEVO</t>
  </si>
  <si>
    <t>SANITETSKI I MEDICINSKI MATERIJAL  SZ - 085</t>
  </si>
  <si>
    <t>SUPERLAB DOO BEOGRAD</t>
  </si>
  <si>
    <t>ADIKO BANKA - POVRAĆAJ NOVČANE POMOĆI - 07X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</si>
</sst>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20" fillId="0" borderId="0" xfId="0" applyNumberFormat="1" applyFont="1"/>
    <xf numFmtId="4" fontId="20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K31" sqref="K31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819340.42</v>
      </c>
    </row>
    <row r="8" spans="1:3" x14ac:dyDescent="0.25">
      <c r="A8" s="6" t="s">
        <v>2</v>
      </c>
      <c r="B8" s="6" t="s">
        <v>8</v>
      </c>
      <c r="C8" s="9">
        <v>804413.83</v>
      </c>
    </row>
    <row r="9" spans="1:3" x14ac:dyDescent="0.25">
      <c r="A9" s="6" t="s">
        <v>7</v>
      </c>
      <c r="B9" s="6" t="s">
        <v>9</v>
      </c>
      <c r="C9" s="10">
        <v>17303</v>
      </c>
    </row>
    <row r="10" spans="1:3" x14ac:dyDescent="0.25">
      <c r="A10" s="6" t="s">
        <v>11</v>
      </c>
      <c r="B10" s="6" t="s">
        <v>9</v>
      </c>
      <c r="C10" s="10">
        <v>18427.34</v>
      </c>
    </row>
    <row r="11" spans="1:3" x14ac:dyDescent="0.25">
      <c r="A11" s="6" t="s">
        <v>12</v>
      </c>
      <c r="B11" s="6" t="s">
        <v>9</v>
      </c>
      <c r="C11" s="10">
        <v>1574007.6</v>
      </c>
    </row>
    <row r="12" spans="1:3" x14ac:dyDescent="0.25">
      <c r="A12" s="6" t="s">
        <v>13</v>
      </c>
      <c r="B12" s="6" t="s">
        <v>9</v>
      </c>
      <c r="C12" s="10">
        <v>361200</v>
      </c>
    </row>
    <row r="13" spans="1:3" x14ac:dyDescent="0.25">
      <c r="A13" s="6" t="s">
        <v>14</v>
      </c>
      <c r="B13" s="6" t="s">
        <v>9</v>
      </c>
      <c r="C13" s="10">
        <v>4014063</v>
      </c>
    </row>
    <row r="14" spans="1:3" x14ac:dyDescent="0.25">
      <c r="A14" s="11" t="s">
        <v>6</v>
      </c>
      <c r="B14" s="6" t="s">
        <v>9</v>
      </c>
      <c r="C14" s="12">
        <v>5970074.3499999996</v>
      </c>
    </row>
    <row r="15" spans="1:3" x14ac:dyDescent="0.25">
      <c r="A15" s="13"/>
      <c r="B15" s="6"/>
      <c r="C15" s="1">
        <f>C8+C9-C14+C10+C11+C12+C13</f>
        <v>819340.42000000039</v>
      </c>
    </row>
    <row r="16" spans="1:3" x14ac:dyDescent="0.25">
      <c r="A16" s="13"/>
      <c r="C16" s="1"/>
    </row>
    <row r="17" spans="1:2" x14ac:dyDescent="0.25">
      <c r="A17" s="7" t="s">
        <v>3</v>
      </c>
      <c r="B17" s="8" t="str">
        <f>A4</f>
        <v>28.11.2022.</v>
      </c>
    </row>
    <row r="18" spans="1:2" x14ac:dyDescent="0.25">
      <c r="A18" s="7"/>
      <c r="B18" s="8"/>
    </row>
    <row r="19" spans="1:2" x14ac:dyDescent="0.25">
      <c r="A19" s="14" t="s">
        <v>15</v>
      </c>
      <c r="B19" s="15">
        <v>1574007.6</v>
      </c>
    </row>
    <row r="20" spans="1:2" x14ac:dyDescent="0.25">
      <c r="A20" s="16" t="s">
        <v>16</v>
      </c>
      <c r="B20" s="17">
        <v>1574007.6</v>
      </c>
    </row>
    <row r="21" spans="1:2" ht="18.75" customHeight="1" x14ac:dyDescent="0.25">
      <c r="A21" s="14" t="s">
        <v>17</v>
      </c>
      <c r="B21" s="15">
        <v>4014063</v>
      </c>
    </row>
    <row r="22" spans="1:2" x14ac:dyDescent="0.25">
      <c r="A22" s="16" t="s">
        <v>18</v>
      </c>
      <c r="B22" s="17">
        <v>872100</v>
      </c>
    </row>
    <row r="23" spans="1:2" x14ac:dyDescent="0.25">
      <c r="A23" s="16" t="s">
        <v>19</v>
      </c>
      <c r="B23" s="17">
        <v>2389585</v>
      </c>
    </row>
    <row r="24" spans="1:2" x14ac:dyDescent="0.25">
      <c r="A24" s="16" t="s">
        <v>20</v>
      </c>
      <c r="B24" s="17">
        <v>63140</v>
      </c>
    </row>
    <row r="25" spans="1:2" x14ac:dyDescent="0.25">
      <c r="A25" s="16" t="s">
        <v>21</v>
      </c>
      <c r="B25" s="17">
        <v>374665.5</v>
      </c>
    </row>
    <row r="26" spans="1:2" x14ac:dyDescent="0.25">
      <c r="A26" s="16" t="s">
        <v>22</v>
      </c>
      <c r="B26" s="17">
        <v>69745.5</v>
      </c>
    </row>
    <row r="27" spans="1:2" x14ac:dyDescent="0.25">
      <c r="A27" s="16" t="s">
        <v>23</v>
      </c>
      <c r="B27" s="17">
        <v>244827</v>
      </c>
    </row>
    <row r="28" spans="1:2" x14ac:dyDescent="0.25">
      <c r="A28" s="14" t="s">
        <v>24</v>
      </c>
      <c r="B28" s="15">
        <v>361200</v>
      </c>
    </row>
    <row r="29" spans="1:2" x14ac:dyDescent="0.25">
      <c r="A29" s="16" t="s">
        <v>25</v>
      </c>
      <c r="B29" s="17">
        <v>361200</v>
      </c>
    </row>
    <row r="30" spans="1:2" x14ac:dyDescent="0.25">
      <c r="A30" s="2" t="s">
        <v>26</v>
      </c>
      <c r="B30" s="1">
        <v>20803.75</v>
      </c>
    </row>
    <row r="31" spans="1:2" x14ac:dyDescent="0.25">
      <c r="B31" s="1">
        <f>B19+B21+B28+B30</f>
        <v>5970074.3499999996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2022-11-29T06:35:58Z</dcterms:modified>
</cp:coreProperties>
</file>